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6" yWindow="65512" windowWidth="12240" windowHeight="1065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<sst xmlns="http://schemas.openxmlformats.org/spreadsheetml/2006/main" count="49" uniqueCount="44">
  <si>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Команда</t>
  </si>
  <si>
    <t>Вершина</t>
  </si>
  <si>
    <t>Место</t>
  </si>
  <si>
    <t>6А</t>
  </si>
  <si>
    <t>Красноярский край</t>
  </si>
  <si>
    <t>Москва</t>
  </si>
  <si>
    <t>6Б</t>
  </si>
  <si>
    <t>Санкт-Петербург 1</t>
  </si>
  <si>
    <t>Свердловская область</t>
  </si>
  <si>
    <t>Санкт-Петербург 2</t>
  </si>
  <si>
    <t>Пик Кыркчилта   4507м, по центру З стены (м-т М. Дэви)</t>
  </si>
  <si>
    <t>Гай-Комд  3192м, по левой части ЮВ стены</t>
  </si>
  <si>
    <t>Кызыл-Аскер    5842м, вариант-по центральному кф. юв стены (франко-бельгия)</t>
  </si>
  <si>
    <t>Парандас 4640м, по правой части северной стены м-т Архипова</t>
  </si>
  <si>
    <t>Кызыл-Аскер 5842м, по Южному ребру</t>
  </si>
  <si>
    <t>Одессы 4810м, по центру северо-западной стены (Копейки)</t>
  </si>
  <si>
    <t>6Б п/п</t>
  </si>
  <si>
    <t xml:space="preserve">Архангельская область – Республика Татарстан </t>
  </si>
  <si>
    <t>Ерыдаг (СЗ) 3887м,       маршрут Шановазова Ш.-2005г, через карнизы центра правого бастиона СЗ стены.</t>
  </si>
  <si>
    <t>Всего балов</t>
  </si>
  <si>
    <t xml:space="preserve"> 01 мая - 18 ноября 2018 г.                                          Судейство: 18 ноября 2018г</t>
  </si>
  <si>
    <t xml:space="preserve">Сводная таблица </t>
  </si>
  <si>
    <t>Чемпионата  России по альпинизму в высотно-технический класс</t>
  </si>
  <si>
    <t>№    пп</t>
  </si>
  <si>
    <t>Томская область, Кемеровская область</t>
  </si>
  <si>
    <t>Дэви</t>
  </si>
  <si>
    <t>Першин</t>
  </si>
  <si>
    <t>Погорелов</t>
  </si>
  <si>
    <t>Лончинский</t>
  </si>
  <si>
    <t>Коваль</t>
  </si>
  <si>
    <t>Хвостенко</t>
  </si>
  <si>
    <t>4,30*</t>
  </si>
  <si>
    <t>4,90*</t>
  </si>
  <si>
    <t>4,80*</t>
  </si>
  <si>
    <t>5,30*</t>
  </si>
  <si>
    <t>7,00*</t>
  </si>
  <si>
    <t>5,90*</t>
  </si>
  <si>
    <t>6,20*</t>
  </si>
  <si>
    <t>5,50*</t>
  </si>
  <si>
    <t>6,40*</t>
  </si>
  <si>
    <t>7,20*</t>
  </si>
  <si>
    <t>6,70*</t>
  </si>
  <si>
    <t>7,90*</t>
  </si>
  <si>
    <t>7,10*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</si>
</sst>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5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4"/>
      <color indexed="8"/>
      <name val="Times New Roman"/>
      <family val="1"/>
    </font>
    <font>
      <b/>
      <sz val="12"/>
      <color indexed="8"/>
      <name val="Times New Roman"/>
      <family val="0"/>
    </font>
    <font>
      <sz val="18"/>
      <color indexed="8"/>
      <name val="Calibri"/>
      <family val="2"/>
    </font>
    <font>
      <b/>
      <sz val="10"/>
      <color indexed="8"/>
      <name val="Times New Roman"/>
      <family val="1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2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0"/>
    </font>
    <font>
      <sz val="10"/>
      <color theme="1"/>
      <name val="Times New Roman"/>
      <family val="0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0"/>
    </font>
    <font>
      <b/>
      <sz val="20"/>
      <color theme="1"/>
      <name val="Times New Roman"/>
      <family val="0"/>
    </font>
    <font>
      <sz val="18"/>
      <color theme="1"/>
      <name val="Calibri"/>
      <family val="2"/>
    </font>
    <font>
      <b/>
      <sz val="10"/>
      <color theme="1"/>
      <name val="Times New Roman"/>
      <family val="1"/>
    </font>
    <font>
      <b/>
      <sz val="16"/>
      <color theme="1"/>
      <name val="Calibri"/>
      <family val="0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33" applyFont="1" applyBorder="1" applyAlignment="1">
      <alignment vertical="center" wrapText="1"/>
      <protection/>
    </xf>
    <xf numFmtId="2" fontId="3" fillId="0" borderId="0" xfId="33" applyNumberFormat="1" applyFont="1" applyBorder="1" applyAlignment="1">
      <alignment vertical="center" wrapText="1"/>
      <protection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2" fontId="49" fillId="0" borderId="11" xfId="0" applyNumberFormat="1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center" wrapText="1"/>
    </xf>
    <xf numFmtId="2" fontId="49" fillId="33" borderId="11" xfId="0" applyNumberFormat="1" applyFont="1" applyFill="1" applyBorder="1" applyAlignment="1">
      <alignment horizontal="center" vertical="center" wrapText="1"/>
    </xf>
    <xf numFmtId="2" fontId="49" fillId="33" borderId="12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textRotation="90" wrapText="1"/>
    </xf>
    <xf numFmtId="0" fontId="50" fillId="0" borderId="12" xfId="0" applyFont="1" applyBorder="1" applyAlignment="1">
      <alignment horizontal="center" vertical="center" textRotation="90" wrapText="1"/>
    </xf>
    <xf numFmtId="2" fontId="49" fillId="34" borderId="11" xfId="0" applyNumberFormat="1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textRotation="90"/>
    </xf>
    <xf numFmtId="0" fontId="54" fillId="0" borderId="10" xfId="0" applyFont="1" applyBorder="1" applyAlignment="1">
      <alignment horizontal="center" vertical="center" textRotation="90"/>
    </xf>
    <xf numFmtId="0" fontId="54" fillId="0" borderId="12" xfId="0" applyFont="1" applyBorder="1" applyAlignment="1">
      <alignment horizontal="center" vertical="center" textRotation="90"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9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 vertical="center" wrapText="1"/>
    </xf>
    <xf numFmtId="2" fontId="51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selection activeCell="P20" sqref="P20:P21"/>
    </sheetView>
  </sheetViews>
  <sheetFormatPr defaultColWidth="11.00390625" defaultRowHeight="15.75"/>
  <cols>
    <col min="1" max="1" width="5.25390625" style="0" customWidth="1"/>
    <col min="2" max="2" width="26.25390625" style="0" customWidth="1"/>
    <col min="3" max="3" width="27.75390625" style="0" customWidth="1"/>
    <col min="4" max="4" width="4.50390625" style="0" customWidth="1"/>
    <col min="5" max="10" width="8.00390625" style="0" customWidth="1"/>
    <col min="11" max="11" width="11.00390625" style="0" customWidth="1"/>
  </cols>
  <sheetData>
    <row r="1" spans="1:11" ht="23.2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.75" thickBot="1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2" ht="15">
      <c r="A4" s="30" t="s">
        <v>23</v>
      </c>
      <c r="B4" s="18" t="s">
        <v>0</v>
      </c>
      <c r="C4" s="18" t="s">
        <v>1</v>
      </c>
      <c r="D4" s="18"/>
      <c r="E4" s="21" t="s">
        <v>25</v>
      </c>
      <c r="F4" s="21" t="s">
        <v>26</v>
      </c>
      <c r="G4" s="21" t="s">
        <v>27</v>
      </c>
      <c r="H4" s="21" t="s">
        <v>28</v>
      </c>
      <c r="I4" s="21" t="s">
        <v>29</v>
      </c>
      <c r="J4" s="21" t="s">
        <v>30</v>
      </c>
      <c r="K4" s="36" t="s">
        <v>19</v>
      </c>
      <c r="L4" s="33" t="s">
        <v>2</v>
      </c>
    </row>
    <row r="5" spans="1:12" ht="15">
      <c r="A5" s="31"/>
      <c r="B5" s="32"/>
      <c r="C5" s="32"/>
      <c r="D5" s="32"/>
      <c r="E5" s="22"/>
      <c r="F5" s="22"/>
      <c r="G5" s="22"/>
      <c r="H5" s="22"/>
      <c r="I5" s="22"/>
      <c r="J5" s="22"/>
      <c r="K5" s="37"/>
      <c r="L5" s="34"/>
    </row>
    <row r="6" spans="1:12" ht="55.5" customHeight="1" thickBot="1">
      <c r="A6" s="31"/>
      <c r="B6" s="19"/>
      <c r="C6" s="19"/>
      <c r="D6" s="32"/>
      <c r="E6" s="23"/>
      <c r="F6" s="23"/>
      <c r="G6" s="23"/>
      <c r="H6" s="23"/>
      <c r="I6" s="23"/>
      <c r="J6" s="23"/>
      <c r="K6" s="38"/>
      <c r="L6" s="35"/>
    </row>
    <row r="7" spans="1:13" ht="27.75" customHeight="1">
      <c r="A7" s="6">
        <v>1</v>
      </c>
      <c r="B7" s="8" t="s">
        <v>5</v>
      </c>
      <c r="C7" s="10" t="s">
        <v>11</v>
      </c>
      <c r="D7" s="12" t="s">
        <v>3</v>
      </c>
      <c r="E7" s="14">
        <v>4.6</v>
      </c>
      <c r="F7" s="24" t="s">
        <v>32</v>
      </c>
      <c r="G7" s="14">
        <v>4.4</v>
      </c>
      <c r="H7" s="14">
        <v>4.5</v>
      </c>
      <c r="I7" s="16" t="s">
        <v>31</v>
      </c>
      <c r="J7" s="14">
        <v>4.6</v>
      </c>
      <c r="K7" s="26">
        <f>SUM(E7:J8)/4</f>
        <v>4.525</v>
      </c>
      <c r="L7" s="4">
        <v>7</v>
      </c>
      <c r="M7" s="1"/>
    </row>
    <row r="8" spans="1:13" ht="27.75" customHeight="1" thickBot="1">
      <c r="A8" s="7"/>
      <c r="B8" s="9"/>
      <c r="C8" s="11"/>
      <c r="D8" s="13"/>
      <c r="E8" s="15"/>
      <c r="F8" s="25"/>
      <c r="G8" s="15"/>
      <c r="H8" s="15"/>
      <c r="I8" s="17"/>
      <c r="J8" s="15"/>
      <c r="K8" s="27"/>
      <c r="L8" s="5"/>
      <c r="M8" s="1"/>
    </row>
    <row r="9" spans="1:13" ht="27.75" customHeight="1">
      <c r="A9" s="18">
        <v>2</v>
      </c>
      <c r="B9" s="41" t="s">
        <v>8</v>
      </c>
      <c r="C9" s="10" t="s">
        <v>13</v>
      </c>
      <c r="D9" s="12" t="s">
        <v>3</v>
      </c>
      <c r="E9" s="16" t="s">
        <v>33</v>
      </c>
      <c r="F9" s="14">
        <v>5.3</v>
      </c>
      <c r="G9" s="14">
        <v>5</v>
      </c>
      <c r="H9" s="14">
        <v>5.3</v>
      </c>
      <c r="I9" s="14">
        <v>5.2</v>
      </c>
      <c r="J9" s="24" t="s">
        <v>34</v>
      </c>
      <c r="K9" s="26">
        <f>SUM(E9:J10)/4</f>
        <v>5.2</v>
      </c>
      <c r="L9" s="3">
        <v>6</v>
      </c>
      <c r="M9" s="2"/>
    </row>
    <row r="10" spans="1:13" ht="27.75" customHeight="1" thickBot="1">
      <c r="A10" s="19"/>
      <c r="B10" s="42"/>
      <c r="C10" s="11"/>
      <c r="D10" s="13"/>
      <c r="E10" s="17"/>
      <c r="F10" s="15"/>
      <c r="G10" s="15"/>
      <c r="H10" s="15"/>
      <c r="I10" s="15"/>
      <c r="J10" s="25"/>
      <c r="K10" s="27"/>
      <c r="L10" s="3"/>
      <c r="M10" s="2"/>
    </row>
    <row r="11" spans="1:13" ht="27.75" customHeight="1">
      <c r="A11" s="18">
        <v>3</v>
      </c>
      <c r="B11" s="41" t="s">
        <v>4</v>
      </c>
      <c r="C11" s="10" t="s">
        <v>10</v>
      </c>
      <c r="D11" s="12" t="s">
        <v>6</v>
      </c>
      <c r="E11" s="14">
        <v>6.3</v>
      </c>
      <c r="F11" s="24" t="s">
        <v>35</v>
      </c>
      <c r="G11" s="14">
        <v>6.5</v>
      </c>
      <c r="H11" s="16" t="s">
        <v>36</v>
      </c>
      <c r="I11" s="14">
        <v>6</v>
      </c>
      <c r="J11" s="14">
        <v>6.8</v>
      </c>
      <c r="K11" s="26">
        <f>SUM(E11:J12)/4</f>
        <v>6.4</v>
      </c>
      <c r="L11" s="4">
        <v>3</v>
      </c>
      <c r="M11" s="1"/>
    </row>
    <row r="12" spans="1:13" ht="27.75" customHeight="1" thickBot="1">
      <c r="A12" s="19"/>
      <c r="B12" s="42"/>
      <c r="C12" s="11"/>
      <c r="D12" s="13"/>
      <c r="E12" s="15"/>
      <c r="F12" s="25"/>
      <c r="G12" s="15"/>
      <c r="H12" s="17"/>
      <c r="I12" s="15"/>
      <c r="J12" s="15"/>
      <c r="K12" s="27"/>
      <c r="L12" s="5"/>
      <c r="M12" s="1"/>
    </row>
    <row r="13" spans="1:13" ht="27.75" customHeight="1">
      <c r="A13" s="18">
        <v>4</v>
      </c>
      <c r="B13" s="10" t="s">
        <v>24</v>
      </c>
      <c r="C13" s="10" t="s">
        <v>15</v>
      </c>
      <c r="D13" s="20" t="s">
        <v>6</v>
      </c>
      <c r="E13" s="14">
        <v>5.9</v>
      </c>
      <c r="F13" s="24" t="s">
        <v>37</v>
      </c>
      <c r="G13" s="14">
        <v>5.9</v>
      </c>
      <c r="H13" s="16" t="s">
        <v>38</v>
      </c>
      <c r="I13" s="14">
        <v>5.6</v>
      </c>
      <c r="J13" s="14">
        <v>6</v>
      </c>
      <c r="K13" s="26">
        <f>SUM(E13:J14)/4</f>
        <v>5.85</v>
      </c>
      <c r="L13" s="4">
        <v>4</v>
      </c>
      <c r="M13" s="2"/>
    </row>
    <row r="14" spans="1:13" ht="27.75" customHeight="1" thickBot="1">
      <c r="A14" s="19"/>
      <c r="B14" s="11"/>
      <c r="C14" s="11"/>
      <c r="D14" s="13"/>
      <c r="E14" s="15"/>
      <c r="F14" s="25"/>
      <c r="G14" s="15"/>
      <c r="H14" s="17"/>
      <c r="I14" s="15"/>
      <c r="J14" s="15"/>
      <c r="K14" s="27"/>
      <c r="L14" s="5"/>
      <c r="M14" s="1"/>
    </row>
    <row r="15" spans="1:13" ht="27.75" customHeight="1">
      <c r="A15" s="6">
        <v>5</v>
      </c>
      <c r="B15" s="8" t="s">
        <v>17</v>
      </c>
      <c r="C15" s="10" t="s">
        <v>18</v>
      </c>
      <c r="D15" s="12" t="s">
        <v>6</v>
      </c>
      <c r="E15" s="14">
        <v>5.8</v>
      </c>
      <c r="F15" s="14">
        <v>6.2</v>
      </c>
      <c r="G15" s="14">
        <v>5.9</v>
      </c>
      <c r="H15" s="14">
        <v>5.4</v>
      </c>
      <c r="I15" s="16" t="s">
        <v>34</v>
      </c>
      <c r="J15" s="24" t="s">
        <v>39</v>
      </c>
      <c r="K15" s="26">
        <f>SUM(E15:J16)/4</f>
        <v>5.824999999999999</v>
      </c>
      <c r="L15" s="3">
        <v>5</v>
      </c>
      <c r="M15" s="1"/>
    </row>
    <row r="16" spans="1:13" ht="27.75" customHeight="1" thickBot="1">
      <c r="A16" s="7"/>
      <c r="B16" s="9"/>
      <c r="C16" s="11"/>
      <c r="D16" s="13"/>
      <c r="E16" s="15"/>
      <c r="F16" s="15"/>
      <c r="G16" s="15"/>
      <c r="H16" s="15"/>
      <c r="I16" s="17"/>
      <c r="J16" s="25"/>
      <c r="K16" s="27"/>
      <c r="L16" s="3"/>
      <c r="M16" s="1"/>
    </row>
    <row r="17" spans="1:13" ht="27.75" customHeight="1">
      <c r="A17" s="18">
        <v>6</v>
      </c>
      <c r="B17" s="39" t="s">
        <v>7</v>
      </c>
      <c r="C17" s="10" t="s">
        <v>12</v>
      </c>
      <c r="D17" s="18" t="s">
        <v>6</v>
      </c>
      <c r="E17" s="14">
        <v>6.7</v>
      </c>
      <c r="F17" s="24" t="s">
        <v>40</v>
      </c>
      <c r="G17" s="14">
        <v>6.8</v>
      </c>
      <c r="H17" s="14">
        <v>6.9</v>
      </c>
      <c r="I17" s="16" t="s">
        <v>41</v>
      </c>
      <c r="J17" s="14">
        <v>6.9</v>
      </c>
      <c r="K17" s="44">
        <f>SUM(E17:J18)/4</f>
        <v>6.824999999999999</v>
      </c>
      <c r="L17" s="4">
        <v>2</v>
      </c>
      <c r="M17" s="1"/>
    </row>
    <row r="18" spans="1:13" ht="27.75" customHeight="1" thickBot="1">
      <c r="A18" s="19"/>
      <c r="B18" s="40"/>
      <c r="C18" s="11"/>
      <c r="D18" s="19"/>
      <c r="E18" s="15"/>
      <c r="F18" s="25"/>
      <c r="G18" s="15"/>
      <c r="H18" s="15"/>
      <c r="I18" s="17"/>
      <c r="J18" s="15"/>
      <c r="K18" s="45"/>
      <c r="L18" s="5"/>
      <c r="M18" s="1"/>
    </row>
    <row r="19" spans="1:13" ht="27.75" customHeight="1">
      <c r="A19" s="18">
        <v>7</v>
      </c>
      <c r="B19" s="43" t="s">
        <v>9</v>
      </c>
      <c r="C19" s="10" t="s">
        <v>14</v>
      </c>
      <c r="D19" s="18" t="s">
        <v>16</v>
      </c>
      <c r="E19" s="14">
        <v>7.2</v>
      </c>
      <c r="F19" s="14">
        <v>7.8</v>
      </c>
      <c r="G19" s="14">
        <v>7.2</v>
      </c>
      <c r="H19" s="24" t="s">
        <v>42</v>
      </c>
      <c r="I19" s="14">
        <v>7.7</v>
      </c>
      <c r="J19" s="16" t="s">
        <v>43</v>
      </c>
      <c r="K19" s="26">
        <f>SUM(E19:J20)/4</f>
        <v>7.475</v>
      </c>
      <c r="L19" s="4">
        <v>1</v>
      </c>
      <c r="M19" s="2"/>
    </row>
    <row r="20" spans="1:13" ht="27.75" customHeight="1" thickBot="1">
      <c r="A20" s="19"/>
      <c r="B20" s="11"/>
      <c r="C20" s="11"/>
      <c r="D20" s="19"/>
      <c r="E20" s="15"/>
      <c r="F20" s="15"/>
      <c r="G20" s="15"/>
      <c r="H20" s="25"/>
      <c r="I20" s="15"/>
      <c r="J20" s="17"/>
      <c r="K20" s="27"/>
      <c r="L20" s="5"/>
      <c r="M20" s="2"/>
    </row>
    <row r="21" ht="15.75" customHeight="1">
      <c r="M21" s="1"/>
    </row>
    <row r="22" ht="15.75" customHeight="1">
      <c r="M22" s="2"/>
    </row>
    <row r="23" ht="15.75" customHeight="1">
      <c r="M23" s="2"/>
    </row>
    <row r="24" ht="15">
      <c r="M24" s="2"/>
    </row>
    <row r="25" ht="15">
      <c r="M25" s="2"/>
    </row>
  </sheetData>
  <sheetProtection/>
  <mergeCells count="99">
    <mergeCell ref="C7:C8"/>
    <mergeCell ref="C17:C18"/>
    <mergeCell ref="C9:C10"/>
    <mergeCell ref="C19:C20"/>
    <mergeCell ref="A2:K2"/>
    <mergeCell ref="B4:B6"/>
    <mergeCell ref="C4:C6"/>
    <mergeCell ref="B11:B12"/>
    <mergeCell ref="K11:K12"/>
    <mergeCell ref="K17:K18"/>
    <mergeCell ref="J11:J12"/>
    <mergeCell ref="J19:J20"/>
    <mergeCell ref="K13:K14"/>
    <mergeCell ref="J15:J16"/>
    <mergeCell ref="K15:K16"/>
    <mergeCell ref="J7:J8"/>
    <mergeCell ref="J9:J10"/>
    <mergeCell ref="A19:A20"/>
    <mergeCell ref="F7:F8"/>
    <mergeCell ref="G7:G8"/>
    <mergeCell ref="H7:H8"/>
    <mergeCell ref="I19:I20"/>
    <mergeCell ref="D9:D10"/>
    <mergeCell ref="A11:A12"/>
    <mergeCell ref="J13:J14"/>
    <mergeCell ref="I13:I14"/>
    <mergeCell ref="K19:K20"/>
    <mergeCell ref="B19:B20"/>
    <mergeCell ref="D19:D20"/>
    <mergeCell ref="E19:E20"/>
    <mergeCell ref="F19:F20"/>
    <mergeCell ref="H19:H20"/>
    <mergeCell ref="B17:B18"/>
    <mergeCell ref="K7:K8"/>
    <mergeCell ref="G9:G10"/>
    <mergeCell ref="I17:I18"/>
    <mergeCell ref="J17:J18"/>
    <mergeCell ref="A7:A8"/>
    <mergeCell ref="D7:D8"/>
    <mergeCell ref="E7:E8"/>
    <mergeCell ref="B9:B10"/>
    <mergeCell ref="B7:B8"/>
    <mergeCell ref="E9:E10"/>
    <mergeCell ref="D17:D18"/>
    <mergeCell ref="E17:E18"/>
    <mergeCell ref="F17:F18"/>
    <mergeCell ref="G17:G18"/>
    <mergeCell ref="H17:H18"/>
    <mergeCell ref="F11:F12"/>
    <mergeCell ref="L4:L6"/>
    <mergeCell ref="L7:L8"/>
    <mergeCell ref="L9:L10"/>
    <mergeCell ref="G19:G20"/>
    <mergeCell ref="C11:C12"/>
    <mergeCell ref="F4:F6"/>
    <mergeCell ref="G4:G6"/>
    <mergeCell ref="G11:G12"/>
    <mergeCell ref="K4:K6"/>
    <mergeCell ref="I7:I8"/>
    <mergeCell ref="K9:K10"/>
    <mergeCell ref="A1:K1"/>
    <mergeCell ref="A3:K3"/>
    <mergeCell ref="A4:A6"/>
    <mergeCell ref="D4:D6"/>
    <mergeCell ref="E4:E6"/>
    <mergeCell ref="H4:H6"/>
    <mergeCell ref="H9:H10"/>
    <mergeCell ref="I9:I10"/>
    <mergeCell ref="F9:F10"/>
    <mergeCell ref="A9:A10"/>
    <mergeCell ref="I4:I6"/>
    <mergeCell ref="J4:J6"/>
    <mergeCell ref="D11:D12"/>
    <mergeCell ref="E11:E12"/>
    <mergeCell ref="F13:F14"/>
    <mergeCell ref="G13:G14"/>
    <mergeCell ref="H13:H14"/>
    <mergeCell ref="H11:H12"/>
    <mergeCell ref="I11:I12"/>
    <mergeCell ref="I15:I16"/>
    <mergeCell ref="L11:L12"/>
    <mergeCell ref="L17:L18"/>
    <mergeCell ref="L19:L20"/>
    <mergeCell ref="A13:A14"/>
    <mergeCell ref="B13:B14"/>
    <mergeCell ref="C13:C14"/>
    <mergeCell ref="D13:D14"/>
    <mergeCell ref="E13:E14"/>
    <mergeCell ref="A17:A18"/>
    <mergeCell ref="L15:L16"/>
    <mergeCell ref="L13:L14"/>
    <mergeCell ref="A15:A16"/>
    <mergeCell ref="B15:B16"/>
    <mergeCell ref="C15:C16"/>
    <mergeCell ref="D15:D16"/>
    <mergeCell ref="E15:E16"/>
    <mergeCell ref="F15:F16"/>
    <mergeCell ref="G15:G16"/>
    <mergeCell ref="H15:H16"/>
  </mergeCells>
  <printOptions/>
  <pageMargins left="0" right="0" top="0" bottom="0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Пятницин</dc:creator>
  <cp:keywords/>
  <dc:description/>
  <cp:lastModifiedBy>nb hp</cp:lastModifiedBy>
  <cp:lastPrinted>2017-11-19T14:21:17Z</cp:lastPrinted>
  <dcterms:created xsi:type="dcterms:W3CDTF">2017-11-18T16:01:07Z</dcterms:created>
  <dcterms:modified xsi:type="dcterms:W3CDTF">2018-11-18T11:16:29Z</dcterms:modified>
  <cp:category/>
  <cp:version/>
  <cp:contentType/>
  <cp:contentStatus/>
</cp:coreProperties>
</file>